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  <c r="J13"/>
</calcChain>
</file>

<file path=xl/sharedStrings.xml><?xml version="1.0" encoding="utf-8"?>
<sst xmlns="http://schemas.openxmlformats.org/spreadsheetml/2006/main" count="52" uniqueCount="47">
  <si>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</si>
  <si>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</si>
  <si>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</si>
  <si>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</si>
  <si>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</si>
  <si>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</si>
  <si>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</si>
  <si>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</si>
  <si>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</si>
  <si>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</si>
  <si>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</si>
  <si>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</si>
  <si>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</si>
  <si>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</si>
  <si>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</si>
  <si>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</si>
  <si>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</si>
  <si>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</si>
  <si>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</si>
  <si>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</si>
  <si>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</si>
  <si>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</si>
  <si>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</si>
  <si>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</si>
  <si>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</si>
  <si>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</si>
  <si>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</si>
  <si>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</si>
  <si>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</si>
  <si>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</si>
  <si>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</si>
  <si>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</si>
  <si>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</si>
  <si>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Суп картофельный с мясом</t>
  </si>
  <si>
    <t>2 блюдо</t>
  </si>
  <si>
    <t>гарнир</t>
  </si>
  <si>
    <t>Рис отварной  с маслом</t>
  </si>
  <si>
    <t>3 блюдо</t>
  </si>
  <si>
    <t>хлеб пшеничный</t>
  </si>
  <si>
    <t>Хлеб пшеничный</t>
  </si>
  <si>
    <t xml:space="preserve"> отд/корп.1</t>
  </si>
  <si>
    <t>МБОУ СОШ1</t>
  </si>
  <si>
    <t>Напиток плодово-ягодный витаминизированный</t>
  </si>
  <si>
    <t>Омлет с сыром</t>
  </si>
  <si>
    <t>Какао с молоком</t>
  </si>
  <si>
    <t>Смузи</t>
  </si>
  <si>
    <t xml:space="preserve">Котлета мясная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</si>
</sst>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/>
    <xf numFmtId="0" fontId="7" fillId="2" borderId="23" xfId="0" applyFont="1" applyFill="1" applyBorder="1"/>
    <xf numFmtId="0" fontId="10" fillId="0" borderId="2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10" fillId="0" borderId="16" xfId="0" applyFont="1" applyFill="1" applyBorder="1" applyAlignment="1"/>
    <xf numFmtId="0" fontId="10" fillId="0" borderId="17" xfId="0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5" xfId="0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0" borderId="16" xfId="0" applyFont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workbookViewId="0">
      <selection activeCell="D24" sqref="D24"/>
    </sheetView>
  </sheetViews>
  <sheetFormatPr defaultRowHeight="15"/>
  <cols>
    <col min="2" max="2" width="22.85546875" customWidth="1"/>
    <col min="3" max="3" width="23.42578125" customWidth="1"/>
    <col min="4" max="4" width="37.5703125" customWidth="1"/>
    <col min="6" max="6" width="10.42578125" bestFit="1" customWidth="1"/>
  </cols>
  <sheetData>
    <row r="2" spans="1:18">
      <c r="A2" s="5" t="s">
        <v>0</v>
      </c>
      <c r="B2" s="6" t="s">
        <v>41</v>
      </c>
      <c r="C2" s="5" t="s">
        <v>40</v>
      </c>
      <c r="D2" s="5"/>
      <c r="E2" s="7" t="s">
        <v>1</v>
      </c>
      <c r="F2" s="97">
        <v>44693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08" t="s">
        <v>3</v>
      </c>
      <c r="H4" s="109"/>
      <c r="I4" s="110"/>
      <c r="J4" s="16" t="s">
        <v>4</v>
      </c>
      <c r="K4" s="111" t="s">
        <v>5</v>
      </c>
      <c r="L4" s="112"/>
      <c r="M4" s="112"/>
      <c r="N4" s="112"/>
      <c r="O4" s="113" t="s">
        <v>6</v>
      </c>
      <c r="P4" s="111"/>
      <c r="Q4" s="111"/>
      <c r="R4" s="114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98"/>
      <c r="C6" s="99"/>
      <c r="D6" s="100"/>
      <c r="E6" s="101"/>
      <c r="F6" s="102"/>
      <c r="G6" s="103"/>
      <c r="H6" s="104"/>
      <c r="I6" s="105"/>
      <c r="J6" s="106"/>
      <c r="K6" s="103"/>
      <c r="L6" s="104"/>
      <c r="M6" s="104"/>
      <c r="N6" s="105"/>
      <c r="O6" s="103"/>
      <c r="P6" s="104"/>
      <c r="Q6" s="104"/>
      <c r="R6" s="107"/>
    </row>
    <row r="7" spans="1:18" ht="27.75" customHeight="1">
      <c r="A7" s="27"/>
      <c r="B7" s="28">
        <v>66</v>
      </c>
      <c r="C7" s="29" t="s">
        <v>25</v>
      </c>
      <c r="D7" s="115" t="s">
        <v>43</v>
      </c>
      <c r="E7" s="116">
        <v>150</v>
      </c>
      <c r="F7" s="115"/>
      <c r="G7" s="35">
        <v>18.75</v>
      </c>
      <c r="H7" s="3">
        <v>19.5</v>
      </c>
      <c r="I7" s="33">
        <v>2.7</v>
      </c>
      <c r="J7" s="34">
        <v>261.45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38.25" customHeight="1">
      <c r="A8" s="27"/>
      <c r="B8" s="28">
        <v>161</v>
      </c>
      <c r="C8" s="29" t="s">
        <v>26</v>
      </c>
      <c r="D8" s="37" t="s">
        <v>44</v>
      </c>
      <c r="E8" s="41">
        <v>30</v>
      </c>
      <c r="F8" s="117"/>
      <c r="G8" s="35">
        <v>2.13</v>
      </c>
      <c r="H8" s="3">
        <v>0.21</v>
      </c>
      <c r="I8" s="33">
        <v>13.26</v>
      </c>
      <c r="J8" s="42">
        <v>72</v>
      </c>
      <c r="K8" s="32">
        <v>0</v>
      </c>
      <c r="L8" s="3">
        <v>0.18</v>
      </c>
      <c r="M8" s="3">
        <v>0</v>
      </c>
      <c r="N8" s="33">
        <v>0.18</v>
      </c>
      <c r="O8" s="35">
        <v>78.319999999999993</v>
      </c>
      <c r="P8" s="3">
        <v>55.38</v>
      </c>
      <c r="Q8" s="3">
        <v>18.46</v>
      </c>
      <c r="R8" s="4">
        <v>0.38</v>
      </c>
    </row>
    <row r="9" spans="1:18">
      <c r="A9" s="27"/>
      <c r="B9" s="28">
        <v>121</v>
      </c>
      <c r="C9" s="36" t="s">
        <v>27</v>
      </c>
      <c r="D9" s="40" t="s">
        <v>27</v>
      </c>
      <c r="E9" s="41">
        <v>20</v>
      </c>
      <c r="F9" s="117"/>
      <c r="G9" s="35">
        <v>1.1399999999999999</v>
      </c>
      <c r="H9" s="3">
        <v>0.22</v>
      </c>
      <c r="I9" s="33">
        <v>7.44</v>
      </c>
      <c r="J9" s="42">
        <v>36.26</v>
      </c>
      <c r="K9" s="32">
        <v>0.04</v>
      </c>
      <c r="L9" s="3">
        <v>0</v>
      </c>
      <c r="M9" s="3">
        <v>0</v>
      </c>
      <c r="N9" s="33">
        <v>0.51</v>
      </c>
      <c r="O9" s="35">
        <v>7.5</v>
      </c>
      <c r="P9" s="3">
        <v>24.6</v>
      </c>
      <c r="Q9" s="3">
        <v>9.9</v>
      </c>
      <c r="R9" s="4">
        <v>0.45</v>
      </c>
    </row>
    <row r="10" spans="1:18">
      <c r="A10" s="27"/>
      <c r="B10" s="28">
        <v>120</v>
      </c>
      <c r="C10" s="39" t="s">
        <v>28</v>
      </c>
      <c r="D10" s="40" t="s">
        <v>29</v>
      </c>
      <c r="E10" s="41">
        <v>20</v>
      </c>
      <c r="F10" s="38"/>
      <c r="G10" s="32">
        <v>1.1399999999999999</v>
      </c>
      <c r="H10" s="3">
        <v>0.22</v>
      </c>
      <c r="I10" s="33">
        <v>7.44</v>
      </c>
      <c r="J10" s="42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9"/>
      <c r="D11" s="40" t="s">
        <v>45</v>
      </c>
      <c r="E11" s="41">
        <v>200</v>
      </c>
      <c r="F11" s="38"/>
      <c r="G11" s="32"/>
      <c r="H11" s="3"/>
      <c r="I11" s="33"/>
      <c r="J11" s="42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3"/>
      <c r="C12" s="29"/>
      <c r="D12" s="44" t="s">
        <v>30</v>
      </c>
      <c r="E12" s="45">
        <f>SUM(E6:E11)</f>
        <v>420</v>
      </c>
      <c r="F12" s="28"/>
      <c r="G12" s="46">
        <f>SUM(G6:G11)</f>
        <v>23.16</v>
      </c>
      <c r="H12" s="47">
        <f>SUM(H6:H11)</f>
        <v>20.149999999999999</v>
      </c>
      <c r="I12" s="48">
        <f>SUM(I6:I11)</f>
        <v>30.840000000000003</v>
      </c>
      <c r="J12" s="49">
        <f>SUM(J6:J11)</f>
        <v>405.96999999999997</v>
      </c>
      <c r="K12" s="46">
        <f t="shared" ref="K12:R12" si="0">SUM(K6:K10)</f>
        <v>0.13</v>
      </c>
      <c r="L12" s="47">
        <f t="shared" si="0"/>
        <v>0.77999999999999992</v>
      </c>
      <c r="M12" s="47">
        <f t="shared" si="0"/>
        <v>0.33</v>
      </c>
      <c r="N12" s="48">
        <f t="shared" si="0"/>
        <v>1.53</v>
      </c>
      <c r="O12" s="50">
        <f t="shared" si="0"/>
        <v>204.97</v>
      </c>
      <c r="P12" s="47">
        <f t="shared" si="0"/>
        <v>354.33000000000004</v>
      </c>
      <c r="Q12" s="47">
        <f t="shared" si="0"/>
        <v>55.36999999999999</v>
      </c>
      <c r="R12" s="51">
        <f t="shared" si="0"/>
        <v>4.08</v>
      </c>
    </row>
    <row r="13" spans="1:18" ht="15.75" thickBot="1">
      <c r="A13" s="52"/>
      <c r="B13" s="53"/>
      <c r="C13" s="54"/>
      <c r="D13" s="55" t="s">
        <v>31</v>
      </c>
      <c r="E13" s="56"/>
      <c r="F13" s="53"/>
      <c r="G13" s="57"/>
      <c r="H13" s="58"/>
      <c r="I13" s="59"/>
      <c r="J13" s="60">
        <f>J12/23.5</f>
        <v>17.27531914893617</v>
      </c>
      <c r="K13" s="57"/>
      <c r="L13" s="58"/>
      <c r="M13" s="58"/>
      <c r="N13" s="59"/>
      <c r="O13" s="61"/>
      <c r="P13" s="58"/>
      <c r="Q13" s="58"/>
      <c r="R13" s="62"/>
    </row>
    <row r="14" spans="1:18" ht="34.5" customHeight="1">
      <c r="A14" s="27"/>
      <c r="B14" s="41">
        <v>37</v>
      </c>
      <c r="C14" s="63" t="s">
        <v>32</v>
      </c>
      <c r="D14" s="36" t="s">
        <v>33</v>
      </c>
      <c r="E14" s="64">
        <v>200</v>
      </c>
      <c r="F14" s="41"/>
      <c r="G14" s="65">
        <v>6</v>
      </c>
      <c r="H14" s="1">
        <v>5.4</v>
      </c>
      <c r="I14" s="2">
        <v>10.8</v>
      </c>
      <c r="J14" s="66">
        <v>115.6</v>
      </c>
      <c r="K14" s="65">
        <v>0.1</v>
      </c>
      <c r="L14" s="1">
        <v>10.7</v>
      </c>
      <c r="M14" s="1">
        <v>0</v>
      </c>
      <c r="N14" s="2">
        <v>0.18</v>
      </c>
      <c r="O14" s="67">
        <v>33.14</v>
      </c>
      <c r="P14" s="1">
        <v>77.040000000000006</v>
      </c>
      <c r="Q14" s="1">
        <v>27.32</v>
      </c>
      <c r="R14" s="2">
        <v>1.02</v>
      </c>
    </row>
    <row r="15" spans="1:18" ht="51" customHeight="1">
      <c r="A15" s="68"/>
      <c r="B15" s="28">
        <v>75</v>
      </c>
      <c r="C15" s="29" t="s">
        <v>34</v>
      </c>
      <c r="D15" s="30" t="s">
        <v>46</v>
      </c>
      <c r="E15" s="31">
        <v>90</v>
      </c>
      <c r="F15" s="28"/>
      <c r="G15" s="69">
        <v>12.42</v>
      </c>
      <c r="H15" s="70">
        <v>2.88</v>
      </c>
      <c r="I15" s="71">
        <v>4.59</v>
      </c>
      <c r="J15" s="43">
        <v>93.51</v>
      </c>
      <c r="K15" s="69">
        <v>0.03</v>
      </c>
      <c r="L15" s="70">
        <v>2.4</v>
      </c>
      <c r="M15" s="70">
        <v>0</v>
      </c>
      <c r="N15" s="71">
        <v>2.9</v>
      </c>
      <c r="O15" s="72">
        <v>26.1</v>
      </c>
      <c r="P15" s="70">
        <v>104.5</v>
      </c>
      <c r="Q15" s="70">
        <v>16.899999999999999</v>
      </c>
      <c r="R15" s="73">
        <v>0.5</v>
      </c>
    </row>
    <row r="16" spans="1:18">
      <c r="A16" s="68"/>
      <c r="B16" s="28">
        <v>53</v>
      </c>
      <c r="C16" s="29" t="s">
        <v>35</v>
      </c>
      <c r="D16" s="74" t="s">
        <v>36</v>
      </c>
      <c r="E16" s="75">
        <v>150</v>
      </c>
      <c r="F16" s="28"/>
      <c r="G16" s="67">
        <v>3.3</v>
      </c>
      <c r="H16" s="1">
        <v>4.95</v>
      </c>
      <c r="I16" s="76">
        <v>32.25</v>
      </c>
      <c r="J16" s="77">
        <v>186.45</v>
      </c>
      <c r="K16" s="67">
        <v>0.03</v>
      </c>
      <c r="L16" s="1">
        <v>0</v>
      </c>
      <c r="M16" s="1">
        <v>0</v>
      </c>
      <c r="N16" s="76">
        <v>1.73</v>
      </c>
      <c r="O16" s="65">
        <v>4.95</v>
      </c>
      <c r="P16" s="1">
        <v>79.83</v>
      </c>
      <c r="Q16" s="1">
        <v>26.52</v>
      </c>
      <c r="R16" s="2">
        <v>0.53</v>
      </c>
    </row>
    <row r="17" spans="1:18" ht="54.75" customHeight="1">
      <c r="A17" s="68"/>
      <c r="B17" s="28">
        <v>103</v>
      </c>
      <c r="C17" s="29" t="s">
        <v>37</v>
      </c>
      <c r="D17" s="30" t="s">
        <v>42</v>
      </c>
      <c r="E17" s="31">
        <v>200</v>
      </c>
      <c r="F17" s="28"/>
      <c r="G17" s="32">
        <v>0</v>
      </c>
      <c r="H17" s="3">
        <v>0</v>
      </c>
      <c r="I17" s="33">
        <v>19.2</v>
      </c>
      <c r="J17" s="34">
        <v>76.8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8"/>
      <c r="B18" s="77">
        <v>119</v>
      </c>
      <c r="C18" s="39" t="s">
        <v>38</v>
      </c>
      <c r="D18" s="40" t="s">
        <v>39</v>
      </c>
      <c r="E18" s="41">
        <v>45</v>
      </c>
      <c r="F18" s="38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8"/>
      <c r="B19" s="38">
        <v>120</v>
      </c>
      <c r="C19" s="39" t="s">
        <v>28</v>
      </c>
      <c r="D19" s="40" t="s">
        <v>29</v>
      </c>
      <c r="E19" s="41">
        <v>25</v>
      </c>
      <c r="F19" s="38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8"/>
      <c r="B20" s="78"/>
      <c r="C20" s="79"/>
      <c r="D20" s="44" t="s">
        <v>30</v>
      </c>
      <c r="E20" s="80">
        <f>SUM(E14:E19)</f>
        <v>710</v>
      </c>
      <c r="F20" s="38"/>
      <c r="G20" s="81">
        <f t="shared" ref="G20:R20" si="1">SUM(G14:G19)</f>
        <v>26.330000000000005</v>
      </c>
      <c r="H20" s="82">
        <f t="shared" si="1"/>
        <v>13.81</v>
      </c>
      <c r="I20" s="83">
        <f t="shared" si="1"/>
        <v>96.03</v>
      </c>
      <c r="J20" s="84">
        <f t="shared" si="1"/>
        <v>625.68000000000006</v>
      </c>
      <c r="K20" s="81">
        <f t="shared" si="1"/>
        <v>0.23</v>
      </c>
      <c r="L20" s="82">
        <f t="shared" si="1"/>
        <v>22.44</v>
      </c>
      <c r="M20" s="82">
        <f t="shared" si="1"/>
        <v>0</v>
      </c>
      <c r="N20" s="83">
        <f t="shared" si="1"/>
        <v>5.0000000000000009</v>
      </c>
      <c r="O20" s="85">
        <f t="shared" si="1"/>
        <v>106.97999999999999</v>
      </c>
      <c r="P20" s="82">
        <f t="shared" si="1"/>
        <v>394.53</v>
      </c>
      <c r="Q20" s="82">
        <f t="shared" si="1"/>
        <v>113.1</v>
      </c>
      <c r="R20" s="86">
        <f t="shared" si="1"/>
        <v>3.9999999999999996</v>
      </c>
    </row>
    <row r="21" spans="1:18" ht="15.75" thickBot="1">
      <c r="A21" s="87"/>
      <c r="B21" s="88"/>
      <c r="C21" s="89"/>
      <c r="D21" s="55" t="s">
        <v>31</v>
      </c>
      <c r="E21" s="89"/>
      <c r="F21" s="90"/>
      <c r="G21" s="91"/>
      <c r="H21" s="92"/>
      <c r="I21" s="93"/>
      <c r="J21" s="94">
        <f>J20/23.5</f>
        <v>26.624680851063832</v>
      </c>
      <c r="K21" s="91"/>
      <c r="L21" s="92"/>
      <c r="M21" s="92"/>
      <c r="N21" s="93"/>
      <c r="O21" s="95"/>
      <c r="P21" s="92"/>
      <c r="Q21" s="92"/>
      <c r="R21" s="96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2022-05-06T08:14:00Z</dcterms:modified>
</cp:coreProperties>
</file>