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S2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<sst xmlns="http://schemas.openxmlformats.org/spreadsheetml/2006/main" count="57" uniqueCount="53">
  <si>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</si>
  <si>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</si>
  <si>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</si>
  <si>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</si>
  <si>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</si>
  <si>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</si>
  <si>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</si>
  <si>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</si>
  <si>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</si>
  <si>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</si>
  <si>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</si>
  <si>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</si>
  <si>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</si>
  <si>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</si>
  <si>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</si>
  <si>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</si>
  <si>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</si>
  <si>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</si>
  <si>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</si>
  <si>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</si>
  <si>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</si>
  <si>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</si>
  <si>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</si>
  <si>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</si>
  <si>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</si>
  <si>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</si>
  <si>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</si>
  <si>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</si>
  <si>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</si>
  <si>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</si>
  <si>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</si>
  <si>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</si>
  <si>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</si>
  <si>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</si>
  <si>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</si>
  <si>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</si>
  <si>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</si>
  <si>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</si>
  <si>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</si>
  <si>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</si>
  <si>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МБОУ "СОШ №1"</t>
  </si>
  <si>
    <t xml:space="preserve"> отд/корп.1</t>
  </si>
  <si>
    <t>Рис отварной с маслом</t>
  </si>
  <si>
    <t xml:space="preserve"> Напиток</t>
  </si>
  <si>
    <t>Хлеб  пшеничный</t>
  </si>
  <si>
    <t>Сыр порционный</t>
  </si>
  <si>
    <t>Филе птицы в кисло-сладком соусе</t>
  </si>
  <si>
    <t>Макароны отварные с маслом</t>
  </si>
  <si>
    <t>Компот из сухофруктов</t>
  </si>
  <si>
    <t>Фрукты в асортименте(слива)</t>
  </si>
  <si>
    <t>Суп  куриный с вермишелью</t>
  </si>
  <si>
    <t>Гуляш по-венгерски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</si>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</sst>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E2" sqref="E2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40</v>
      </c>
      <c r="C2" s="137"/>
      <c r="D2" s="1" t="s">
        <v>41</v>
      </c>
      <c r="E2" s="1"/>
      <c r="F2" s="3" t="s">
        <v>1</v>
      </c>
      <c r="G2" s="131">
        <v>44910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1</v>
      </c>
      <c r="D6" s="32" t="s">
        <v>26</v>
      </c>
      <c r="E6" s="33" t="s">
        <v>45</v>
      </c>
      <c r="F6" s="34">
        <v>15</v>
      </c>
      <c r="G6" s="33"/>
      <c r="H6" s="35">
        <v>3.66</v>
      </c>
      <c r="I6" s="36">
        <v>3.54</v>
      </c>
      <c r="J6" s="37">
        <v>0</v>
      </c>
      <c r="K6" s="38">
        <v>46.5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269</v>
      </c>
      <c r="D7" s="44" t="s">
        <v>27</v>
      </c>
      <c r="E7" s="45" t="s">
        <v>46</v>
      </c>
      <c r="F7" s="46">
        <v>90</v>
      </c>
      <c r="G7" s="45"/>
      <c r="H7" s="47">
        <v>13.94</v>
      </c>
      <c r="I7" s="48">
        <v>16.18</v>
      </c>
      <c r="J7" s="49">
        <v>5.21</v>
      </c>
      <c r="K7" s="50">
        <v>224.2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43">
        <v>64</v>
      </c>
      <c r="D8" s="44"/>
      <c r="E8" s="45" t="s">
        <v>47</v>
      </c>
      <c r="F8" s="46">
        <v>150</v>
      </c>
      <c r="G8" s="45"/>
      <c r="H8" s="47">
        <v>6.45</v>
      </c>
      <c r="I8" s="48">
        <v>4.09</v>
      </c>
      <c r="J8" s="49">
        <v>40.200000000000003</v>
      </c>
      <c r="K8" s="50">
        <v>223.65</v>
      </c>
      <c r="L8" s="47"/>
      <c r="M8" s="48"/>
      <c r="N8" s="48"/>
      <c r="O8" s="51"/>
      <c r="P8" s="52"/>
      <c r="Q8" s="48"/>
      <c r="R8" s="48"/>
      <c r="S8" s="51"/>
    </row>
    <row r="9" spans="1:19">
      <c r="A9" s="41"/>
      <c r="B9" s="42"/>
      <c r="C9" s="31">
        <v>98</v>
      </c>
      <c r="D9" s="53" t="s">
        <v>43</v>
      </c>
      <c r="E9" s="54" t="s">
        <v>48</v>
      </c>
      <c r="F9" s="55">
        <v>200</v>
      </c>
      <c r="G9" s="31"/>
      <c r="H9" s="47">
        <v>0.4</v>
      </c>
      <c r="I9" s="48">
        <v>0</v>
      </c>
      <c r="J9" s="49">
        <v>27</v>
      </c>
      <c r="K9" s="50">
        <v>110</v>
      </c>
      <c r="L9" s="47">
        <v>0.06</v>
      </c>
      <c r="M9" s="48">
        <v>2.6</v>
      </c>
      <c r="N9" s="48">
        <v>2.5999999999999999E-2</v>
      </c>
      <c r="O9" s="51">
        <v>0.02</v>
      </c>
      <c r="P9" s="52">
        <v>226.5</v>
      </c>
      <c r="Q9" s="48">
        <v>187.22</v>
      </c>
      <c r="R9" s="48">
        <v>40.36</v>
      </c>
      <c r="S9" s="51">
        <v>0.98</v>
      </c>
    </row>
    <row r="10" spans="1:19" ht="25.5" customHeight="1">
      <c r="A10" s="41"/>
      <c r="B10" s="42"/>
      <c r="C10" s="56">
        <v>121</v>
      </c>
      <c r="D10" s="57" t="s">
        <v>28</v>
      </c>
      <c r="E10" s="58" t="s">
        <v>44</v>
      </c>
      <c r="F10" s="59">
        <v>25</v>
      </c>
      <c r="G10" s="31"/>
      <c r="H10" s="60">
        <v>2.16</v>
      </c>
      <c r="I10" s="61">
        <v>0.81</v>
      </c>
      <c r="J10" s="62">
        <v>14.73</v>
      </c>
      <c r="K10" s="63">
        <v>75.66</v>
      </c>
      <c r="L10" s="60">
        <v>0.04</v>
      </c>
      <c r="M10" s="61">
        <v>0</v>
      </c>
      <c r="N10" s="61">
        <v>0</v>
      </c>
      <c r="O10" s="64">
        <v>0.51</v>
      </c>
      <c r="P10" s="65">
        <v>7.5</v>
      </c>
      <c r="Q10" s="61">
        <v>24.6</v>
      </c>
      <c r="R10" s="61">
        <v>9.9</v>
      </c>
      <c r="S10" s="64">
        <v>0.45</v>
      </c>
    </row>
    <row r="11" spans="1:19">
      <c r="A11" s="41"/>
      <c r="B11" s="42"/>
      <c r="C11" s="31">
        <v>120</v>
      </c>
      <c r="D11" s="53" t="s">
        <v>29</v>
      </c>
      <c r="E11" s="66" t="s">
        <v>30</v>
      </c>
      <c r="F11" s="67">
        <v>20</v>
      </c>
      <c r="G11" s="66"/>
      <c r="H11" s="68">
        <v>1.1399999999999999</v>
      </c>
      <c r="I11" s="69">
        <v>0.22</v>
      </c>
      <c r="J11" s="70">
        <v>7.44</v>
      </c>
      <c r="K11" s="71">
        <v>36.26</v>
      </c>
      <c r="L11" s="60">
        <v>0.02</v>
      </c>
      <c r="M11" s="61">
        <v>0.08</v>
      </c>
      <c r="N11" s="61">
        <v>0</v>
      </c>
      <c r="O11" s="64">
        <v>0.06</v>
      </c>
      <c r="P11" s="65">
        <v>6.8</v>
      </c>
      <c r="Q11" s="61">
        <v>24</v>
      </c>
      <c r="R11" s="61">
        <v>8.1999999999999993</v>
      </c>
      <c r="S11" s="64">
        <v>0.46</v>
      </c>
    </row>
    <row r="12" spans="1:19">
      <c r="A12" s="41"/>
      <c r="B12" s="42"/>
      <c r="C12" s="43"/>
      <c r="D12" s="44"/>
      <c r="E12" s="72" t="s">
        <v>31</v>
      </c>
      <c r="F12" s="73">
        <f>SUM(F6:F11)</f>
        <v>500</v>
      </c>
      <c r="G12" s="43"/>
      <c r="H12" s="74">
        <f t="shared" ref="H12:S12" si="0">SUM(H6:H11)</f>
        <v>27.75</v>
      </c>
      <c r="I12" s="75">
        <f t="shared" si="0"/>
        <v>24.839999999999996</v>
      </c>
      <c r="J12" s="76">
        <f t="shared" si="0"/>
        <v>94.58</v>
      </c>
      <c r="K12" s="77">
        <f>SUM(K6:K11)</f>
        <v>716.27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32</v>
      </c>
      <c r="F13" s="84"/>
      <c r="G13" s="81"/>
      <c r="H13" s="85"/>
      <c r="I13" s="86"/>
      <c r="J13" s="87"/>
      <c r="K13" s="88">
        <f>K12/23.5</f>
        <v>30.479574468085104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33</v>
      </c>
      <c r="B14" s="30"/>
      <c r="C14" s="34">
        <v>27</v>
      </c>
      <c r="D14" s="33" t="s">
        <v>26</v>
      </c>
      <c r="E14" s="93" t="s">
        <v>49</v>
      </c>
      <c r="F14" s="94">
        <v>60</v>
      </c>
      <c r="G14" s="32"/>
      <c r="H14" s="35">
        <v>0.8</v>
      </c>
      <c r="I14" s="36">
        <v>0.3</v>
      </c>
      <c r="J14" s="37">
        <v>9.6</v>
      </c>
      <c r="K14" s="95">
        <v>49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35</v>
      </c>
      <c r="D15" s="97" t="s">
        <v>34</v>
      </c>
      <c r="E15" s="98" t="s">
        <v>50</v>
      </c>
      <c r="F15" s="99">
        <v>200</v>
      </c>
      <c r="G15" s="43"/>
      <c r="H15" s="100">
        <v>6</v>
      </c>
      <c r="I15" s="101">
        <v>9.5</v>
      </c>
      <c r="J15" s="102">
        <v>11.25</v>
      </c>
      <c r="K15" s="103">
        <v>154.5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285</v>
      </c>
      <c r="D16" s="44" t="s">
        <v>35</v>
      </c>
      <c r="E16" s="107" t="s">
        <v>51</v>
      </c>
      <c r="F16" s="108">
        <v>90</v>
      </c>
      <c r="G16" s="43"/>
      <c r="H16" s="60">
        <v>14.42</v>
      </c>
      <c r="I16" s="61">
        <v>13.68</v>
      </c>
      <c r="J16" s="62">
        <v>4.17</v>
      </c>
      <c r="K16" s="63">
        <v>198.05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 ht="28.5" customHeight="1">
      <c r="A17" s="106"/>
      <c r="B17" s="42"/>
      <c r="C17" s="43">
        <v>53</v>
      </c>
      <c r="D17" s="44"/>
      <c r="E17" s="107" t="s">
        <v>42</v>
      </c>
      <c r="F17" s="108">
        <v>150</v>
      </c>
      <c r="G17" s="43"/>
      <c r="H17" s="60">
        <v>3.3</v>
      </c>
      <c r="I17" s="61">
        <v>4.95</v>
      </c>
      <c r="J17" s="62">
        <v>32.25</v>
      </c>
      <c r="K17" s="63">
        <v>186.45</v>
      </c>
      <c r="L17" s="60"/>
      <c r="M17" s="61"/>
      <c r="N17" s="61"/>
      <c r="O17" s="64"/>
      <c r="P17" s="65"/>
      <c r="Q17" s="61"/>
      <c r="R17" s="61"/>
      <c r="S17" s="64"/>
    </row>
    <row r="18" spans="1:19">
      <c r="A18" s="109"/>
      <c r="B18" s="110"/>
      <c r="C18" s="56">
        <v>101</v>
      </c>
      <c r="D18" s="111" t="s">
        <v>36</v>
      </c>
      <c r="E18" s="112" t="s">
        <v>52</v>
      </c>
      <c r="F18" s="113">
        <v>200</v>
      </c>
      <c r="G18" s="56"/>
      <c r="H18" s="60">
        <v>0.8</v>
      </c>
      <c r="I18" s="61">
        <v>0</v>
      </c>
      <c r="J18" s="62">
        <v>24.6</v>
      </c>
      <c r="K18" s="63">
        <v>101.2</v>
      </c>
      <c r="L18" s="60">
        <v>0.02</v>
      </c>
      <c r="M18" s="61">
        <v>0.78</v>
      </c>
      <c r="N18" s="61">
        <v>0</v>
      </c>
      <c r="O18" s="64">
        <v>1.54</v>
      </c>
      <c r="P18" s="65">
        <v>57.3</v>
      </c>
      <c r="Q18" s="61">
        <v>45.38</v>
      </c>
      <c r="R18" s="61">
        <v>30.14</v>
      </c>
      <c r="S18" s="64">
        <v>1.08</v>
      </c>
    </row>
    <row r="19" spans="1:19">
      <c r="A19" s="109"/>
      <c r="B19" s="110"/>
      <c r="C19" s="114">
        <v>119</v>
      </c>
      <c r="D19" s="53" t="s">
        <v>37</v>
      </c>
      <c r="E19" s="54" t="s">
        <v>38</v>
      </c>
      <c r="F19" s="46">
        <v>30</v>
      </c>
      <c r="G19" s="46"/>
      <c r="H19" s="52">
        <v>2.13</v>
      </c>
      <c r="I19" s="48">
        <v>0.21</v>
      </c>
      <c r="J19" s="49">
        <v>13.26</v>
      </c>
      <c r="K19" s="115">
        <v>72</v>
      </c>
      <c r="L19" s="47">
        <v>0.03</v>
      </c>
      <c r="M19" s="48">
        <v>0</v>
      </c>
      <c r="N19" s="48">
        <v>0</v>
      </c>
      <c r="O19" s="51">
        <v>0.05</v>
      </c>
      <c r="P19" s="52">
        <v>11.1</v>
      </c>
      <c r="Q19" s="48">
        <v>65.400000000000006</v>
      </c>
      <c r="R19" s="48">
        <v>19.5</v>
      </c>
      <c r="S19" s="51">
        <v>0.84</v>
      </c>
    </row>
    <row r="20" spans="1:19">
      <c r="A20" s="109"/>
      <c r="B20" s="110"/>
      <c r="C20" s="31">
        <v>120</v>
      </c>
      <c r="D20" s="53" t="s">
        <v>29</v>
      </c>
      <c r="E20" s="54" t="s">
        <v>39</v>
      </c>
      <c r="F20" s="46">
        <v>20</v>
      </c>
      <c r="G20" s="46"/>
      <c r="H20" s="52">
        <v>1.1399999999999999</v>
      </c>
      <c r="I20" s="48">
        <v>0.22</v>
      </c>
      <c r="J20" s="49">
        <v>7.44</v>
      </c>
      <c r="K20" s="115">
        <v>36.26</v>
      </c>
      <c r="L20" s="47">
        <v>0.02</v>
      </c>
      <c r="M20" s="48">
        <v>0.08</v>
      </c>
      <c r="N20" s="48">
        <v>0</v>
      </c>
      <c r="O20" s="51">
        <v>0.06</v>
      </c>
      <c r="P20" s="52">
        <v>6.8</v>
      </c>
      <c r="Q20" s="48">
        <v>24</v>
      </c>
      <c r="R20" s="48">
        <v>8.1999999999999993</v>
      </c>
      <c r="S20" s="51">
        <v>0.46</v>
      </c>
    </row>
    <row r="21" spans="1:19">
      <c r="A21" s="106"/>
      <c r="B21" s="96"/>
      <c r="C21" s="43"/>
      <c r="D21" s="44"/>
      <c r="E21" s="72" t="s">
        <v>31</v>
      </c>
      <c r="F21" s="73">
        <f>SUM(F14:F20)</f>
        <v>750</v>
      </c>
      <c r="G21" s="43"/>
      <c r="H21" s="47">
        <f>H14+H15+H16+H18+H19+H20</f>
        <v>25.29</v>
      </c>
      <c r="I21" s="48">
        <f t="shared" ref="I21:S21" si="1">I14+I15+I16+I18+I19+I20</f>
        <v>23.91</v>
      </c>
      <c r="J21" s="49">
        <f t="shared" si="1"/>
        <v>70.320000000000007</v>
      </c>
      <c r="K21" s="116">
        <f>K14+K15+K16+K18+K19+K20</f>
        <v>611.01</v>
      </c>
      <c r="L21" s="47">
        <f t="shared" si="1"/>
        <v>0.61</v>
      </c>
      <c r="M21" s="48">
        <f t="shared" si="1"/>
        <v>70.179999999999993</v>
      </c>
      <c r="N21" s="48">
        <f t="shared" si="1"/>
        <v>0.09</v>
      </c>
      <c r="O21" s="51">
        <f t="shared" si="1"/>
        <v>2.6199999999999997</v>
      </c>
      <c r="P21" s="52">
        <f t="shared" si="1"/>
        <v>210.91</v>
      </c>
      <c r="Q21" s="48">
        <f t="shared" si="1"/>
        <v>483.87</v>
      </c>
      <c r="R21" s="48">
        <f t="shared" si="1"/>
        <v>156.94</v>
      </c>
      <c r="S21" s="51">
        <f t="shared" si="1"/>
        <v>7.7299999999999995</v>
      </c>
    </row>
    <row r="22" spans="1:19" ht="15.75" thickBot="1">
      <c r="A22" s="117"/>
      <c r="B22" s="118"/>
      <c r="C22" s="119"/>
      <c r="D22" s="120"/>
      <c r="E22" s="121" t="s">
        <v>32</v>
      </c>
      <c r="F22" s="122"/>
      <c r="G22" s="123"/>
      <c r="H22" s="89"/>
      <c r="I22" s="90"/>
      <c r="J22" s="124"/>
      <c r="K22" s="125">
        <f>K21/23.5</f>
        <v>26.000425531914892</v>
      </c>
      <c r="L22" s="89"/>
      <c r="M22" s="90"/>
      <c r="N22" s="90"/>
      <c r="O22" s="91"/>
      <c r="P22" s="126"/>
      <c r="Q22" s="90"/>
      <c r="R22" s="90"/>
      <c r="S22" s="91"/>
    </row>
    <row r="23" spans="1:19">
      <c r="A23" s="4"/>
      <c r="B23" s="127"/>
      <c r="C23" s="127"/>
      <c r="D23" s="4"/>
      <c r="E23" s="4"/>
      <c r="F23" s="4"/>
      <c r="G23" s="128"/>
      <c r="H23" s="129"/>
      <c r="I23" s="128"/>
      <c r="J23" s="4"/>
      <c r="K23" s="130"/>
      <c r="L23" s="4"/>
      <c r="M23" s="4"/>
      <c r="N23" s="4"/>
      <c r="O23" s="4"/>
      <c r="P23" s="4"/>
      <c r="Q23" s="4"/>
      <c r="R23" s="4"/>
      <c r="S23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2022-12-02T00:36:44Z</dcterms:modified>
</cp:coreProperties>
</file>