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<sst xmlns="http://schemas.openxmlformats.org/spreadsheetml/2006/main" count="57" uniqueCount="51">
  <si>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</si>
  <si>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</si>
  <si>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</si>
  <si>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</si>
  <si>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</si>
  <si>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</si>
  <si>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</si>
  <si>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</si>
  <si>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</si>
  <si>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</si>
  <si>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</si>
  <si>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</si>
  <si>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</si>
  <si>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</si>
  <si>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</si>
  <si>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</si>
  <si>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</si>
  <si>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</si>
  <si>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</si>
  <si>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</si>
  <si>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</si>
  <si>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</si>
  <si>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</si>
  <si>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</si>
  <si>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</si>
  <si>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</si>
  <si>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</si>
  <si>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</si>
  <si>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</si>
  <si>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</si>
  <si>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</si>
  <si>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</si>
  <si>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</si>
  <si>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</si>
  <si>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</si>
  <si>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</si>
  <si>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</si>
  <si>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</si>
  <si>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</si>
  <si>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</si>
  <si>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>МБОУ СОШ 1</t>
  </si>
  <si>
    <t>Чай с сахаром</t>
  </si>
  <si>
    <t>200/5</t>
  </si>
  <si>
    <t>Каша рисовая молочная с маслом</t>
  </si>
  <si>
    <t>Сыр сливочный индивидуальный</t>
  </si>
  <si>
    <t>Фрукты в ассортименте</t>
  </si>
  <si>
    <t>Борщ с мясом  и сметаной</t>
  </si>
  <si>
    <t>Гуляш</t>
  </si>
  <si>
    <t>Спагетти отварные с маслом</t>
  </si>
  <si>
    <t>Напиток  витаминизированный</t>
  </si>
  <si>
    <t xml:space="preserve"> отд/с 7-11лет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</si>
</sst>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/>
    <xf numFmtId="0" fontId="2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/>
    <xf numFmtId="0" fontId="2" fillId="0" borderId="19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5" fillId="2" borderId="18" xfId="0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5" fillId="2" borderId="26" xfId="0" applyFont="1" applyFill="1" applyBorder="1"/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9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3" fillId="0" borderId="15" xfId="0" applyFont="1" applyBorder="1"/>
    <xf numFmtId="0" fontId="3" fillId="2" borderId="15" xfId="0" applyFont="1" applyFill="1" applyBorder="1"/>
    <xf numFmtId="0" fontId="2" fillId="2" borderId="17" xfId="0" applyFont="1" applyFill="1" applyBorder="1" applyAlignment="1">
      <alignment wrapText="1"/>
    </xf>
    <xf numFmtId="0" fontId="7" fillId="2" borderId="19" xfId="1" applyFont="1" applyFill="1" applyBorder="1" applyAlignment="1">
      <alignment horizontal="center"/>
    </xf>
    <xf numFmtId="0" fontId="2" fillId="2" borderId="19" xfId="0" applyFont="1" applyFill="1" applyBorder="1" applyAlignment="1"/>
    <xf numFmtId="164" fontId="7" fillId="2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/>
    <xf numFmtId="0" fontId="5" fillId="2" borderId="19" xfId="0" applyFont="1" applyFill="1" applyBorder="1" applyAlignment="1"/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0" borderId="6" xfId="0" applyFont="1" applyBorder="1"/>
    <xf numFmtId="0" fontId="2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6" xfId="0" applyFont="1" applyFill="1" applyBorder="1"/>
    <xf numFmtId="0" fontId="5" fillId="2" borderId="27" xfId="0" applyFont="1" applyFill="1" applyBorder="1" applyAlignment="1"/>
    <xf numFmtId="0" fontId="4" fillId="2" borderId="2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9" fillId="2" borderId="2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0" fontId="10" fillId="2" borderId="32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90" zoomScaleNormal="90" workbookViewId="0">
      <selection activeCell="E1" sqref="E1:E1048576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40</v>
      </c>
      <c r="C1" s="144"/>
      <c r="D1" s="131" t="s">
        <v>50</v>
      </c>
      <c r="E1" s="1"/>
      <c r="F1" s="3" t="s">
        <v>1</v>
      </c>
      <c r="G1" s="130">
        <v>44999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/>
      <c r="D5" s="26"/>
      <c r="E5" s="139" t="s">
        <v>44</v>
      </c>
      <c r="F5" s="132">
        <v>17</v>
      </c>
      <c r="G5" s="133"/>
      <c r="H5" s="134">
        <v>1.7</v>
      </c>
      <c r="I5" s="135">
        <v>4.42</v>
      </c>
      <c r="J5" s="136">
        <v>0.85</v>
      </c>
      <c r="K5" s="137">
        <v>49.8</v>
      </c>
      <c r="L5" s="134">
        <v>0</v>
      </c>
      <c r="M5" s="135">
        <v>0.24</v>
      </c>
      <c r="N5" s="135">
        <v>0</v>
      </c>
      <c r="O5" s="136">
        <v>0</v>
      </c>
      <c r="P5" s="138">
        <v>150</v>
      </c>
      <c r="Q5" s="135">
        <v>81.599999999999994</v>
      </c>
      <c r="R5" s="135">
        <v>7.05</v>
      </c>
      <c r="S5" s="136">
        <v>0.09</v>
      </c>
    </row>
    <row r="6" spans="1:19">
      <c r="A6" s="27"/>
      <c r="B6" s="28"/>
      <c r="C6" s="29">
        <v>129</v>
      </c>
      <c r="D6" s="30" t="s">
        <v>27</v>
      </c>
      <c r="E6" s="31" t="s">
        <v>43</v>
      </c>
      <c r="F6" s="32" t="s">
        <v>42</v>
      </c>
      <c r="G6" s="30"/>
      <c r="H6" s="33">
        <v>6.31</v>
      </c>
      <c r="I6" s="34">
        <v>7.15</v>
      </c>
      <c r="J6" s="35">
        <v>31.59</v>
      </c>
      <c r="K6" s="36">
        <v>215.25</v>
      </c>
      <c r="L6" s="33">
        <v>7.0000000000000007E-2</v>
      </c>
      <c r="M6" s="34">
        <v>0.61</v>
      </c>
      <c r="N6" s="34">
        <v>0.34</v>
      </c>
      <c r="O6" s="35">
        <v>2.25</v>
      </c>
      <c r="P6" s="37">
        <v>268.68</v>
      </c>
      <c r="Q6" s="34">
        <v>323.68</v>
      </c>
      <c r="R6" s="34">
        <v>23.86</v>
      </c>
      <c r="S6" s="38">
        <v>2.74</v>
      </c>
    </row>
    <row r="7" spans="1:19" ht="37.5" customHeight="1">
      <c r="A7" s="27"/>
      <c r="B7" s="28"/>
      <c r="C7" s="39">
        <v>114</v>
      </c>
      <c r="D7" s="40" t="s">
        <v>28</v>
      </c>
      <c r="E7" s="41" t="s">
        <v>41</v>
      </c>
      <c r="F7" s="42">
        <v>200</v>
      </c>
      <c r="G7" s="43"/>
      <c r="H7" s="44">
        <v>0.2</v>
      </c>
      <c r="I7" s="45">
        <v>0</v>
      </c>
      <c r="J7" s="46">
        <v>11</v>
      </c>
      <c r="K7" s="47">
        <v>44.8</v>
      </c>
      <c r="L7" s="48">
        <v>0</v>
      </c>
      <c r="M7" s="45">
        <v>1.2</v>
      </c>
      <c r="N7" s="45">
        <v>0</v>
      </c>
      <c r="O7" s="49">
        <v>0.06</v>
      </c>
      <c r="P7" s="44">
        <v>6.9</v>
      </c>
      <c r="Q7" s="45">
        <v>5.22</v>
      </c>
      <c r="R7" s="45">
        <v>5.24</v>
      </c>
      <c r="S7" s="49">
        <v>0.04</v>
      </c>
    </row>
    <row r="8" spans="1:19" ht="24.75" customHeight="1">
      <c r="A8" s="27"/>
      <c r="B8" s="28"/>
      <c r="C8" s="50">
        <v>121</v>
      </c>
      <c r="D8" s="51" t="s">
        <v>29</v>
      </c>
      <c r="E8" s="52" t="s">
        <v>29</v>
      </c>
      <c r="F8" s="53">
        <v>25</v>
      </c>
      <c r="G8" s="54"/>
      <c r="H8" s="44">
        <v>1.8</v>
      </c>
      <c r="I8" s="45">
        <v>0.68</v>
      </c>
      <c r="J8" s="46">
        <v>12.28</v>
      </c>
      <c r="K8" s="47">
        <v>63.05</v>
      </c>
      <c r="L8" s="44">
        <v>0.04</v>
      </c>
      <c r="M8" s="45">
        <v>0</v>
      </c>
      <c r="N8" s="45">
        <v>0</v>
      </c>
      <c r="O8" s="46">
        <v>0.51</v>
      </c>
      <c r="P8" s="48">
        <v>7.5</v>
      </c>
      <c r="Q8" s="45">
        <v>24.6</v>
      </c>
      <c r="R8" s="45">
        <v>9.9</v>
      </c>
      <c r="S8" s="49">
        <v>0.45</v>
      </c>
    </row>
    <row r="9" spans="1:19">
      <c r="A9" s="27"/>
      <c r="B9" s="28"/>
      <c r="C9" s="50">
        <v>120</v>
      </c>
      <c r="D9" s="55" t="s">
        <v>30</v>
      </c>
      <c r="E9" s="56" t="s">
        <v>31</v>
      </c>
      <c r="F9" s="57">
        <v>20</v>
      </c>
      <c r="G9" s="54"/>
      <c r="H9" s="44">
        <v>1.1399999999999999</v>
      </c>
      <c r="I9" s="45">
        <v>0.22</v>
      </c>
      <c r="J9" s="46">
        <v>7.44</v>
      </c>
      <c r="K9" s="58">
        <v>36.26</v>
      </c>
      <c r="L9" s="44">
        <v>0.02</v>
      </c>
      <c r="M9" s="45">
        <v>0.08</v>
      </c>
      <c r="N9" s="45">
        <v>0</v>
      </c>
      <c r="O9" s="46">
        <v>0.06</v>
      </c>
      <c r="P9" s="48">
        <v>6.8</v>
      </c>
      <c r="Q9" s="45">
        <v>24</v>
      </c>
      <c r="R9" s="45">
        <v>8.1999999999999993</v>
      </c>
      <c r="S9" s="49">
        <v>0.46</v>
      </c>
    </row>
    <row r="10" spans="1:19">
      <c r="A10" s="27"/>
      <c r="B10" s="28"/>
      <c r="C10" s="50"/>
      <c r="D10" s="55"/>
      <c r="E10" s="94"/>
      <c r="F10" s="95"/>
      <c r="G10" s="96"/>
      <c r="H10" s="33"/>
      <c r="I10" s="34"/>
      <c r="J10" s="35"/>
      <c r="K10" s="36"/>
      <c r="L10" s="44"/>
      <c r="M10" s="45"/>
      <c r="N10" s="45"/>
      <c r="O10" s="46"/>
      <c r="P10" s="48"/>
      <c r="Q10" s="45"/>
      <c r="R10" s="45"/>
      <c r="S10" s="49"/>
    </row>
    <row r="11" spans="1:19">
      <c r="A11" s="27"/>
      <c r="B11" s="28"/>
      <c r="C11" s="59"/>
      <c r="D11" s="40"/>
      <c r="E11" s="60" t="s">
        <v>32</v>
      </c>
      <c r="F11" s="61">
        <f>SUM(F5:F9)</f>
        <v>262</v>
      </c>
      <c r="G11" s="43"/>
      <c r="H11" s="62">
        <f>SUM(H5:H10)</f>
        <v>11.15</v>
      </c>
      <c r="I11" s="63">
        <f>SUM(I5:I10)</f>
        <v>12.47</v>
      </c>
      <c r="J11" s="64">
        <f>SUM(J5:J10)</f>
        <v>63.16</v>
      </c>
      <c r="K11" s="65">
        <f>SUM(K5:K10)</f>
        <v>409.16</v>
      </c>
      <c r="L11" s="62">
        <f t="shared" ref="L11:S11" si="0">SUM(L5:L9)</f>
        <v>0.13</v>
      </c>
      <c r="M11" s="63">
        <f t="shared" si="0"/>
        <v>2.13</v>
      </c>
      <c r="N11" s="63">
        <f t="shared" si="0"/>
        <v>0.34</v>
      </c>
      <c r="O11" s="64">
        <f t="shared" si="0"/>
        <v>2.8800000000000003</v>
      </c>
      <c r="P11" s="66">
        <f t="shared" si="0"/>
        <v>439.88</v>
      </c>
      <c r="Q11" s="63">
        <f t="shared" si="0"/>
        <v>459.1</v>
      </c>
      <c r="R11" s="63">
        <f t="shared" si="0"/>
        <v>54.25</v>
      </c>
      <c r="S11" s="67">
        <f t="shared" si="0"/>
        <v>3.7800000000000002</v>
      </c>
    </row>
    <row r="12" spans="1:19" ht="15.75" thickBot="1">
      <c r="A12" s="68"/>
      <c r="B12" s="69"/>
      <c r="C12" s="70"/>
      <c r="D12" s="71"/>
      <c r="E12" s="72" t="s">
        <v>33</v>
      </c>
      <c r="F12" s="73"/>
      <c r="G12" s="74"/>
      <c r="H12" s="75"/>
      <c r="I12" s="76"/>
      <c r="J12" s="77"/>
      <c r="K12" s="78">
        <f>K11/23.5</f>
        <v>17.411063829787235</v>
      </c>
      <c r="L12" s="75"/>
      <c r="M12" s="76"/>
      <c r="N12" s="76"/>
      <c r="O12" s="77"/>
      <c r="P12" s="79"/>
      <c r="Q12" s="76"/>
      <c r="R12" s="76"/>
      <c r="S12" s="80"/>
    </row>
    <row r="13" spans="1:19">
      <c r="A13" s="23" t="s">
        <v>34</v>
      </c>
      <c r="B13" s="81"/>
      <c r="C13" s="82"/>
      <c r="D13" s="83" t="s">
        <v>26</v>
      </c>
      <c r="E13" s="84" t="s">
        <v>45</v>
      </c>
      <c r="F13" s="85">
        <v>150</v>
      </c>
      <c r="G13" s="86"/>
      <c r="H13" s="87">
        <v>0.6</v>
      </c>
      <c r="I13" s="88">
        <v>0</v>
      </c>
      <c r="J13" s="89">
        <v>16.95</v>
      </c>
      <c r="K13" s="90">
        <v>69</v>
      </c>
      <c r="L13" s="87">
        <v>0.01</v>
      </c>
      <c r="M13" s="88">
        <v>4.2</v>
      </c>
      <c r="N13" s="88">
        <v>0.55000000000000004</v>
      </c>
      <c r="O13" s="89">
        <v>0</v>
      </c>
      <c r="P13" s="91">
        <v>24.6</v>
      </c>
      <c r="Q13" s="88">
        <v>40.200000000000003</v>
      </c>
      <c r="R13" s="88">
        <v>21</v>
      </c>
      <c r="S13" s="92">
        <v>4.2</v>
      </c>
    </row>
    <row r="14" spans="1:19" ht="35.25" customHeight="1">
      <c r="A14" s="27"/>
      <c r="B14" s="93"/>
      <c r="C14" s="32">
        <v>212</v>
      </c>
      <c r="D14" s="30" t="s">
        <v>35</v>
      </c>
      <c r="E14" s="94" t="s">
        <v>46</v>
      </c>
      <c r="F14" s="95">
        <v>200</v>
      </c>
      <c r="G14" s="96"/>
      <c r="H14" s="97">
        <v>5.74</v>
      </c>
      <c r="I14" s="98">
        <v>8.7799999999999994</v>
      </c>
      <c r="J14" s="99">
        <v>8.74</v>
      </c>
      <c r="K14" s="100">
        <v>138.04</v>
      </c>
      <c r="L14" s="97">
        <v>0.08</v>
      </c>
      <c r="M14" s="98">
        <v>6.8</v>
      </c>
      <c r="N14" s="98">
        <v>0</v>
      </c>
      <c r="O14" s="99">
        <v>1</v>
      </c>
      <c r="P14" s="101">
        <v>36.799999999999997</v>
      </c>
      <c r="Q14" s="98">
        <v>76.2</v>
      </c>
      <c r="R14" s="98">
        <v>23.2</v>
      </c>
      <c r="S14" s="102">
        <v>0.8</v>
      </c>
    </row>
    <row r="15" spans="1:19">
      <c r="A15" s="103"/>
      <c r="B15" s="96"/>
      <c r="C15" s="32">
        <v>85</v>
      </c>
      <c r="D15" s="30" t="s">
        <v>36</v>
      </c>
      <c r="E15" s="94" t="s">
        <v>47</v>
      </c>
      <c r="F15" s="95">
        <v>90</v>
      </c>
      <c r="G15" s="96"/>
      <c r="H15" s="97">
        <v>18.13</v>
      </c>
      <c r="I15" s="98">
        <v>17.05</v>
      </c>
      <c r="J15" s="99">
        <v>3.69</v>
      </c>
      <c r="K15" s="100">
        <v>240.96</v>
      </c>
      <c r="L15" s="97">
        <v>7.0000000000000007E-2</v>
      </c>
      <c r="M15" s="98">
        <v>1.36</v>
      </c>
      <c r="N15" s="98">
        <v>0</v>
      </c>
      <c r="O15" s="99">
        <v>0.26</v>
      </c>
      <c r="P15" s="101">
        <v>25.02</v>
      </c>
      <c r="Q15" s="98">
        <v>174.5</v>
      </c>
      <c r="R15" s="98">
        <v>21.92</v>
      </c>
      <c r="S15" s="102">
        <v>2.04</v>
      </c>
    </row>
    <row r="16" spans="1:19" ht="36" customHeight="1">
      <c r="A16" s="103"/>
      <c r="B16" s="104"/>
      <c r="C16" s="32">
        <v>64</v>
      </c>
      <c r="D16" s="30" t="s">
        <v>37</v>
      </c>
      <c r="E16" s="105" t="s">
        <v>48</v>
      </c>
      <c r="F16" s="96">
        <v>150</v>
      </c>
      <c r="G16" s="96"/>
      <c r="H16" s="97">
        <v>6.45</v>
      </c>
      <c r="I16" s="98">
        <v>4.05</v>
      </c>
      <c r="J16" s="99">
        <v>40.200000000000003</v>
      </c>
      <c r="K16" s="100">
        <v>223.65</v>
      </c>
      <c r="L16" s="97">
        <v>0.13</v>
      </c>
      <c r="M16" s="98">
        <v>21.91</v>
      </c>
      <c r="N16" s="98">
        <v>0.01</v>
      </c>
      <c r="O16" s="99">
        <v>0.43</v>
      </c>
      <c r="P16" s="101">
        <v>23.55</v>
      </c>
      <c r="Q16" s="98">
        <v>78.73</v>
      </c>
      <c r="R16" s="98">
        <v>31.5</v>
      </c>
      <c r="S16" s="102">
        <v>1.32</v>
      </c>
    </row>
    <row r="17" spans="1:19" ht="36.75" customHeight="1">
      <c r="A17" s="103"/>
      <c r="B17" s="104"/>
      <c r="C17" s="32">
        <v>95</v>
      </c>
      <c r="D17" s="30" t="s">
        <v>28</v>
      </c>
      <c r="E17" s="94" t="s">
        <v>49</v>
      </c>
      <c r="F17" s="95">
        <v>200</v>
      </c>
      <c r="G17" s="96"/>
      <c r="H17" s="33">
        <v>0</v>
      </c>
      <c r="I17" s="34">
        <v>0</v>
      </c>
      <c r="J17" s="35">
        <v>19.2</v>
      </c>
      <c r="K17" s="36">
        <v>76.8</v>
      </c>
      <c r="L17" s="33">
        <v>0.02</v>
      </c>
      <c r="M17" s="34">
        <v>6.2</v>
      </c>
      <c r="N17" s="34">
        <v>0</v>
      </c>
      <c r="O17" s="35">
        <v>0.18</v>
      </c>
      <c r="P17" s="37">
        <v>10.78</v>
      </c>
      <c r="Q17" s="34">
        <v>6.72</v>
      </c>
      <c r="R17" s="34">
        <v>4.62</v>
      </c>
      <c r="S17" s="38">
        <v>0.34</v>
      </c>
    </row>
    <row r="18" spans="1:19">
      <c r="A18" s="103"/>
      <c r="B18" s="104"/>
      <c r="C18" s="106">
        <v>119</v>
      </c>
      <c r="D18" s="30" t="s">
        <v>38</v>
      </c>
      <c r="E18" s="107" t="s">
        <v>39</v>
      </c>
      <c r="F18" s="96">
        <v>20</v>
      </c>
      <c r="G18" s="96"/>
      <c r="H18" s="33">
        <v>2.13</v>
      </c>
      <c r="I18" s="34">
        <v>0.21</v>
      </c>
      <c r="J18" s="35">
        <v>8.8000000000000007</v>
      </c>
      <c r="K18" s="108">
        <v>48</v>
      </c>
      <c r="L18" s="33">
        <v>0.03</v>
      </c>
      <c r="M18" s="34">
        <v>0</v>
      </c>
      <c r="N18" s="34">
        <v>0</v>
      </c>
      <c r="O18" s="35">
        <v>0.05</v>
      </c>
      <c r="P18" s="37">
        <v>11.1</v>
      </c>
      <c r="Q18" s="34">
        <v>65.400000000000006</v>
      </c>
      <c r="R18" s="34">
        <v>19.5</v>
      </c>
      <c r="S18" s="38">
        <v>0.84</v>
      </c>
    </row>
    <row r="19" spans="1:19">
      <c r="A19" s="103"/>
      <c r="B19" s="104"/>
      <c r="C19" s="32">
        <v>120</v>
      </c>
      <c r="D19" s="30" t="s">
        <v>30</v>
      </c>
      <c r="E19" s="107" t="s">
        <v>31</v>
      </c>
      <c r="F19" s="96">
        <v>20</v>
      </c>
      <c r="G19" s="96"/>
      <c r="H19" s="33">
        <v>1.1399999999999999</v>
      </c>
      <c r="I19" s="34">
        <v>0.22</v>
      </c>
      <c r="J19" s="35">
        <v>7.44</v>
      </c>
      <c r="K19" s="108">
        <v>36.26</v>
      </c>
      <c r="L19" s="33">
        <v>0.02</v>
      </c>
      <c r="M19" s="34">
        <v>0.08</v>
      </c>
      <c r="N19" s="34">
        <v>0</v>
      </c>
      <c r="O19" s="35">
        <v>0.06</v>
      </c>
      <c r="P19" s="37">
        <v>6.8</v>
      </c>
      <c r="Q19" s="34">
        <v>24</v>
      </c>
      <c r="R19" s="34">
        <v>8.1999999999999993</v>
      </c>
      <c r="S19" s="38">
        <v>0.46</v>
      </c>
    </row>
    <row r="20" spans="1:19">
      <c r="A20" s="103"/>
      <c r="B20" s="96"/>
      <c r="C20" s="109"/>
      <c r="D20" s="110"/>
      <c r="E20" s="111" t="s">
        <v>32</v>
      </c>
      <c r="F20" s="112"/>
      <c r="G20" s="112"/>
      <c r="H20" s="113">
        <f t="shared" ref="H20:R20" si="1">H13+H14+H15+H16+H17+H18+H19</f>
        <v>34.19</v>
      </c>
      <c r="I20" s="114">
        <f t="shared" si="1"/>
        <v>30.31</v>
      </c>
      <c r="J20" s="115">
        <f t="shared" si="1"/>
        <v>105.02</v>
      </c>
      <c r="K20" s="112">
        <f t="shared" si="1"/>
        <v>832.70999999999992</v>
      </c>
      <c r="L20" s="113">
        <f t="shared" si="1"/>
        <v>0.3600000000000001</v>
      </c>
      <c r="M20" s="114">
        <f t="shared" si="1"/>
        <v>40.549999999999997</v>
      </c>
      <c r="N20" s="114">
        <f t="shared" si="1"/>
        <v>0.56000000000000005</v>
      </c>
      <c r="O20" s="115">
        <f t="shared" si="1"/>
        <v>1.98</v>
      </c>
      <c r="P20" s="116">
        <f t="shared" si="1"/>
        <v>138.65</v>
      </c>
      <c r="Q20" s="114">
        <f t="shared" si="1"/>
        <v>465.75</v>
      </c>
      <c r="R20" s="114">
        <f t="shared" si="1"/>
        <v>129.94</v>
      </c>
      <c r="S20" s="117"/>
    </row>
    <row r="21" spans="1:19" ht="15.75" thickBot="1">
      <c r="A21" s="118"/>
      <c r="B21" s="119"/>
      <c r="C21" s="120"/>
      <c r="D21" s="121"/>
      <c r="E21" s="122" t="s">
        <v>33</v>
      </c>
      <c r="F21" s="123"/>
      <c r="G21" s="119"/>
      <c r="H21" s="124"/>
      <c r="I21" s="125"/>
      <c r="J21" s="126"/>
      <c r="K21" s="127">
        <f>K20/23.5</f>
        <v>35.434468085106381</v>
      </c>
      <c r="L21" s="124"/>
      <c r="M21" s="125"/>
      <c r="N21" s="125"/>
      <c r="O21" s="126"/>
      <c r="P21" s="128"/>
      <c r="Q21" s="125"/>
      <c r="R21" s="125"/>
      <c r="S21" s="129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2023-02-10T03:28:11Z</dcterms:modified>
</cp:coreProperties>
</file>